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016"/>
  <workbookPr autoCompressPictures="0"/>
  <mc:AlternateContent xmlns:mc="http://schemas.openxmlformats.org/markup-compatibility/2006">
    <mc:Choice Requires="x15">
      <x15ac:absPath xmlns:x15ac="http://schemas.microsoft.com/office/spreadsheetml/2010/11/ac" url="/Users/PJ2015/Desktop/CYBA sheets/"/>
    </mc:Choice>
  </mc:AlternateContent>
  <bookViews>
    <workbookView xWindow="0" yWindow="460" windowWidth="26180" windowHeight="14340"/>
  </bookViews>
  <sheets>
    <sheet name="Sheet1" sheetId="1" r:id="rId1"/>
  </sheet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2" i="1" l="1"/>
  <c r="AB2" i="1"/>
  <c r="AA2" i="1"/>
  <c r="Z2" i="1"/>
  <c r="Y2" i="1"/>
  <c r="X2" i="1"/>
  <c r="W2" i="1"/>
  <c r="U2" i="1"/>
  <c r="P2" i="1"/>
  <c r="O2" i="1"/>
  <c r="N2" i="1"/>
  <c r="M2" i="1"/>
  <c r="L2" i="1"/>
  <c r="K2" i="1"/>
  <c r="H2" i="1"/>
  <c r="G2" i="1"/>
  <c r="F2" i="1"/>
  <c r="E2" i="1"/>
  <c r="D2" i="1"/>
  <c r="B2" i="1"/>
</calcChain>
</file>

<file path=xl/sharedStrings.xml><?xml version="1.0" encoding="utf-8"?>
<sst xmlns="http://schemas.openxmlformats.org/spreadsheetml/2006/main" count="89" uniqueCount="42">
  <si>
    <t>Flesch Reading Ease</t>
  </si>
  <si>
    <t>Readability</t>
  </si>
  <si>
    <t>Professionalism</t>
  </si>
  <si>
    <t>Fonts</t>
  </si>
  <si>
    <t>Red</t>
  </si>
  <si>
    <t>Green</t>
  </si>
  <si>
    <t>Orange</t>
  </si>
  <si>
    <t>Quote marks (unclosed)</t>
  </si>
  <si>
    <t>Brackets (unclosed)</t>
  </si>
  <si>
    <t>Ellipsis (incorrect use)</t>
  </si>
  <si>
    <t>Capitals (incorrect use)</t>
  </si>
  <si>
    <t>Layout issues</t>
  </si>
  <si>
    <t>Punctuation summary</t>
  </si>
  <si>
    <t>Ampersands (&amp;)</t>
  </si>
  <si>
    <t>Words</t>
  </si>
  <si>
    <t>Sentences</t>
  </si>
  <si>
    <t>Paragraphs</t>
  </si>
  <si>
    <t>Plain-English issues</t>
  </si>
  <si>
    <t>Verbinator (no. nominalised verbs)</t>
  </si>
  <si>
    <t>AVERAGES</t>
  </si>
  <si>
    <t>Filename:</t>
  </si>
  <si>
    <t>Diversity/ Inclusion issues</t>
  </si>
  <si>
    <t>Doc 1 name.docx</t>
  </si>
  <si>
    <t>Doc 2 name.docx</t>
  </si>
  <si>
    <t>Doc 3 name.docx</t>
  </si>
  <si>
    <t>Doc 4 name.docx</t>
  </si>
  <si>
    <t>Doc 5 name.docx</t>
  </si>
  <si>
    <t>Average sentence length</t>
  </si>
  <si>
    <t>Average paragraph length</t>
  </si>
  <si>
    <t>Longest paragraph</t>
  </si>
  <si>
    <t>[Analyse as many you like!]</t>
  </si>
  <si>
    <t>Doc 6 name.docx</t>
  </si>
  <si>
    <t>Doc 7 name.docx</t>
  </si>
  <si>
    <t>Doc 8 name.docx</t>
  </si>
  <si>
    <t>Doc 9 name.docx</t>
  </si>
  <si>
    <t>Doc 10 name.docx</t>
  </si>
  <si>
    <t>Flesch Reading Grade Level (&lt;8 ideal)</t>
  </si>
  <si>
    <t>Longest sentence (ideal length = 16 words)</t>
  </si>
  <si>
    <t>Double spaces (single spaces best)</t>
  </si>
  <si>
    <t>YOU-ser rating (make it about them)</t>
  </si>
  <si>
    <t>No. of passive voice. Colour = % of passive (up to 10% ok)</t>
  </si>
  <si>
    <t>Cred Score % (summary of all issues; aim for 90+)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</si>
</sst>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4AA41"/>
        <bgColor indexed="64"/>
      </patternFill>
    </fill>
    <fill>
      <patternFill patternType="solid">
        <fgColor rgb="FFEF5124"/>
        <bgColor indexed="64"/>
      </patternFill>
    </fill>
    <fill>
      <patternFill patternType="solid">
        <fgColor rgb="FF03BDC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1" fillId="3" borderId="1" xfId="0" applyFont="1" applyFill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/>
    <xf numFmtId="3" fontId="0" fillId="0" borderId="1" xfId="0" applyNumberFormat="1" applyBorder="1"/>
    <xf numFmtId="0" fontId="1" fillId="0" borderId="1" xfId="0" applyFont="1" applyBorder="1"/>
    <xf numFmtId="0" fontId="1" fillId="5" borderId="1" xfId="0" applyFont="1" applyFill="1" applyBorder="1"/>
    <xf numFmtId="0" fontId="0" fillId="0" borderId="1" xfId="0" applyFill="1" applyBorder="1"/>
    <xf numFmtId="0" fontId="1" fillId="0" borderId="1" xfId="0" applyFont="1" applyFill="1" applyBorder="1"/>
    <xf numFmtId="0" fontId="1" fillId="6" borderId="1" xfId="0" applyFont="1" applyFill="1" applyBorder="1" applyAlignment="1">
      <alignment horizontal="center" wrapText="1"/>
    </xf>
    <xf numFmtId="164" fontId="1" fillId="5" borderId="1" xfId="0" applyNumberFormat="1" applyFont="1" applyFill="1" applyBorder="1"/>
    <xf numFmtId="164" fontId="0" fillId="5" borderId="1" xfId="0" applyNumberFormat="1" applyFill="1" applyBorder="1"/>
    <xf numFmtId="0" fontId="1" fillId="5" borderId="0" xfId="0" applyFont="1" applyFill="1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0</xdr:col>
      <xdr:colOff>2218843</xdr:colOff>
      <xdr:row>0</xdr:row>
      <xdr:rowOff>843279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9EB337E-5839-47C0-8E92-B756CA12DF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2218842" cy="8432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"/>
  <sheetViews>
    <sheetView tabSelected="1" zoomScale="125" zoomScaleNormal="125" zoomScalePageLayoutView="125" workbookViewId="0">
      <selection activeCell="B1" sqref="B1"/>
    </sheetView>
  </sheetViews>
  <sheetFormatPr baseColWidth="10" defaultColWidth="8.83203125" defaultRowHeight="15" x14ac:dyDescent="0.2"/>
  <cols>
    <col min="1" max="1" width="30.5" style="7" customWidth="1"/>
    <col min="2" max="2" width="10.83203125" style="9" customWidth="1"/>
    <col min="3" max="3" width="6" style="7" customWidth="1"/>
    <col min="4" max="4" width="7" style="7" customWidth="1"/>
    <col min="5" max="5" width="10.83203125" style="7" customWidth="1"/>
    <col min="6" max="6" width="11.5" style="7" customWidth="1"/>
    <col min="7" max="8" width="14" style="7" customWidth="1"/>
    <col min="9" max="9" width="6.1640625" style="7" customWidth="1"/>
    <col min="10" max="10" width="11" style="7" bestFit="1" customWidth="1"/>
    <col min="11" max="11" width="13.5" style="7" customWidth="1"/>
    <col min="12" max="12" width="15.6640625" style="7" customWidth="1"/>
    <col min="13" max="13" width="12.6640625" style="7" customWidth="1"/>
    <col min="14" max="15" width="15.5" style="7" customWidth="1"/>
    <col min="16" max="17" width="12.5" style="7" customWidth="1"/>
    <col min="18" max="18" width="8.5" style="7" customWidth="1"/>
    <col min="19" max="19" width="6.5" style="7" customWidth="1"/>
    <col min="20" max="20" width="15.33203125" style="7" bestFit="1" customWidth="1"/>
    <col min="21" max="21" width="8.83203125" style="7" customWidth="1"/>
    <col min="22" max="22" width="11.6640625" style="7" bestFit="1" customWidth="1"/>
    <col min="23" max="23" width="12.1640625" style="7" customWidth="1"/>
    <col min="24" max="25" width="10.1640625" style="7" customWidth="1"/>
    <col min="26" max="26" width="10.6640625" style="7" customWidth="1"/>
    <col min="27" max="27" width="8.33203125" style="7" customWidth="1"/>
    <col min="28" max="28" width="10.5" style="7" customWidth="1"/>
    <col min="29" max="29" width="6.83203125" style="7" bestFit="1" customWidth="1"/>
    <col min="30" max="30" width="5.83203125" style="7" bestFit="1" customWidth="1"/>
    <col min="31" max="16384" width="8.83203125" style="7"/>
  </cols>
  <sheetData>
    <row r="1" spans="1:30" s="5" customFormat="1" ht="74" customHeight="1" x14ac:dyDescent="0.2">
      <c r="B1" s="13" t="s">
        <v>41</v>
      </c>
      <c r="C1" s="6"/>
      <c r="D1" s="6" t="s">
        <v>14</v>
      </c>
      <c r="E1" s="6" t="s">
        <v>15</v>
      </c>
      <c r="F1" s="6" t="s">
        <v>16</v>
      </c>
      <c r="G1" s="6" t="s">
        <v>36</v>
      </c>
      <c r="H1" s="6" t="s">
        <v>0</v>
      </c>
      <c r="I1" s="6"/>
      <c r="J1" s="6" t="s">
        <v>1</v>
      </c>
      <c r="K1" s="6" t="s">
        <v>17</v>
      </c>
      <c r="L1" s="6" t="s">
        <v>40</v>
      </c>
      <c r="M1" s="6" t="s">
        <v>18</v>
      </c>
      <c r="N1" s="6" t="s">
        <v>27</v>
      </c>
      <c r="O1" s="6" t="s">
        <v>37</v>
      </c>
      <c r="P1" s="6" t="s">
        <v>28</v>
      </c>
      <c r="Q1" s="6" t="s">
        <v>29</v>
      </c>
      <c r="R1" s="6" t="s">
        <v>39</v>
      </c>
      <c r="S1" s="6"/>
      <c r="T1" s="6" t="s">
        <v>2</v>
      </c>
      <c r="U1" s="6" t="s">
        <v>21</v>
      </c>
      <c r="V1" s="6" t="s">
        <v>12</v>
      </c>
      <c r="W1" s="6" t="s">
        <v>13</v>
      </c>
      <c r="X1" s="6" t="s">
        <v>7</v>
      </c>
      <c r="Y1" s="6" t="s">
        <v>8</v>
      </c>
      <c r="Z1" s="6" t="s">
        <v>9</v>
      </c>
      <c r="AA1" s="6" t="s">
        <v>38</v>
      </c>
      <c r="AB1" s="6" t="s">
        <v>10</v>
      </c>
      <c r="AC1" s="6" t="s">
        <v>11</v>
      </c>
      <c r="AD1" s="6" t="s">
        <v>3</v>
      </c>
    </row>
    <row r="2" spans="1:30" x14ac:dyDescent="0.2">
      <c r="A2" s="10" t="s">
        <v>19</v>
      </c>
      <c r="B2" s="14">
        <f>AVERAGE(B4:B23)</f>
        <v>62.6</v>
      </c>
      <c r="C2" s="15"/>
      <c r="D2" s="14">
        <f>AVERAGE(D4:D23)</f>
        <v>1180.0999999999999</v>
      </c>
      <c r="E2" s="14">
        <f>AVERAGE(E4:E23)</f>
        <v>75</v>
      </c>
      <c r="F2" s="14">
        <f>AVERAGE(F4:F23)</f>
        <v>52.4</v>
      </c>
      <c r="G2" s="14">
        <f>AVERAGE(G4:G23)</f>
        <v>10.62</v>
      </c>
      <c r="H2" s="14">
        <f>AVERAGE(H4:H23)</f>
        <v>46.59</v>
      </c>
      <c r="I2" s="15"/>
      <c r="J2" s="15"/>
      <c r="K2" s="14">
        <f t="shared" ref="K2:P2" si="0">AVERAGE(K4:K23)</f>
        <v>33.9</v>
      </c>
      <c r="L2" s="14">
        <f t="shared" si="0"/>
        <v>12</v>
      </c>
      <c r="M2" s="14">
        <f t="shared" si="0"/>
        <v>12.3</v>
      </c>
      <c r="N2" s="14">
        <f t="shared" si="0"/>
        <v>14.879999999999999</v>
      </c>
      <c r="O2" s="14">
        <f t="shared" si="0"/>
        <v>49.4</v>
      </c>
      <c r="P2" s="14">
        <f t="shared" si="0"/>
        <v>22.559999999999995</v>
      </c>
      <c r="Q2" s="15"/>
      <c r="R2" s="15"/>
      <c r="S2" s="15"/>
      <c r="T2" s="15"/>
      <c r="U2" s="14">
        <f>AVERAGE(U4:U23)</f>
        <v>0.1</v>
      </c>
      <c r="V2" s="15"/>
      <c r="W2" s="14">
        <f t="shared" ref="W2:AB2" si="1">AVERAGE(W4:W23)</f>
        <v>0.3</v>
      </c>
      <c r="X2" s="14">
        <f t="shared" si="1"/>
        <v>0.1</v>
      </c>
      <c r="Y2" s="14">
        <f t="shared" si="1"/>
        <v>0.4</v>
      </c>
      <c r="Z2" s="14">
        <f t="shared" si="1"/>
        <v>0</v>
      </c>
      <c r="AA2" s="14">
        <f t="shared" si="1"/>
        <v>5.6</v>
      </c>
      <c r="AB2" s="14">
        <f t="shared" si="1"/>
        <v>2.2999999999999998</v>
      </c>
      <c r="AC2" s="15"/>
      <c r="AD2" s="14">
        <f>AVERAGE(AD4:AD23)</f>
        <v>2.2999999999999998</v>
      </c>
    </row>
    <row r="3" spans="1:30" s="11" customFormat="1" x14ac:dyDescent="0.2">
      <c r="A3" s="5" t="s">
        <v>20</v>
      </c>
      <c r="B3" s="12"/>
    </row>
    <row r="4" spans="1:30" x14ac:dyDescent="0.2">
      <c r="A4" t="s">
        <v>22</v>
      </c>
      <c r="B4" s="4">
        <v>62</v>
      </c>
      <c r="D4" s="8">
        <v>1917</v>
      </c>
      <c r="E4" s="7">
        <v>91</v>
      </c>
      <c r="F4" s="7">
        <v>54</v>
      </c>
      <c r="G4" s="2">
        <v>11</v>
      </c>
      <c r="H4" s="1">
        <v>53.6</v>
      </c>
      <c r="J4" s="2" t="s">
        <v>4</v>
      </c>
      <c r="K4" s="2">
        <v>56</v>
      </c>
      <c r="L4" s="1">
        <v>16</v>
      </c>
      <c r="M4" s="2">
        <v>16</v>
      </c>
      <c r="N4" s="3">
        <v>20.100000000000001</v>
      </c>
      <c r="O4" s="1">
        <v>66</v>
      </c>
      <c r="P4" s="3">
        <v>33.9</v>
      </c>
      <c r="Q4" s="3">
        <v>97</v>
      </c>
      <c r="R4" s="3" t="s">
        <v>5</v>
      </c>
      <c r="T4" s="2" t="s">
        <v>4</v>
      </c>
      <c r="U4" s="2">
        <v>1</v>
      </c>
      <c r="V4" s="2" t="s">
        <v>4</v>
      </c>
      <c r="W4" s="3">
        <v>0</v>
      </c>
      <c r="X4" s="3">
        <v>0</v>
      </c>
      <c r="Y4" s="3">
        <v>0</v>
      </c>
      <c r="Z4" s="3">
        <v>0</v>
      </c>
      <c r="AA4" s="1">
        <v>4</v>
      </c>
      <c r="AB4" s="2">
        <v>5</v>
      </c>
      <c r="AC4" s="3" t="s">
        <v>5</v>
      </c>
      <c r="AD4" s="3">
        <v>2</v>
      </c>
    </row>
    <row r="5" spans="1:30" x14ac:dyDescent="0.2">
      <c r="A5" t="s">
        <v>23</v>
      </c>
      <c r="B5" s="4">
        <v>56</v>
      </c>
      <c r="D5" s="8">
        <v>1212</v>
      </c>
      <c r="E5" s="7">
        <v>61</v>
      </c>
      <c r="F5" s="7">
        <v>34</v>
      </c>
      <c r="G5" s="1">
        <v>10.6</v>
      </c>
      <c r="H5" s="1">
        <v>54.5</v>
      </c>
      <c r="J5" s="2" t="s">
        <v>4</v>
      </c>
      <c r="K5" s="2">
        <v>21</v>
      </c>
      <c r="L5" s="2">
        <v>17</v>
      </c>
      <c r="M5" s="1">
        <v>6</v>
      </c>
      <c r="N5" s="3">
        <v>19.100000000000001</v>
      </c>
      <c r="O5" s="2">
        <v>53</v>
      </c>
      <c r="P5" s="2">
        <v>34.299999999999997</v>
      </c>
      <c r="Q5" s="2">
        <v>189</v>
      </c>
      <c r="R5" s="2" t="s">
        <v>4</v>
      </c>
      <c r="T5" s="2" t="s">
        <v>4</v>
      </c>
      <c r="U5" s="3">
        <v>0</v>
      </c>
      <c r="V5" s="2" t="s">
        <v>4</v>
      </c>
      <c r="W5" s="3">
        <v>0</v>
      </c>
      <c r="X5" s="3">
        <v>0</v>
      </c>
      <c r="Y5" s="3">
        <v>0</v>
      </c>
      <c r="Z5" s="3">
        <v>0</v>
      </c>
      <c r="AA5" s="2">
        <v>11</v>
      </c>
      <c r="AB5" s="3">
        <v>0</v>
      </c>
      <c r="AC5" s="3" t="s">
        <v>5</v>
      </c>
      <c r="AD5" s="3">
        <v>2</v>
      </c>
    </row>
    <row r="6" spans="1:30" x14ac:dyDescent="0.2">
      <c r="A6" t="s">
        <v>24</v>
      </c>
      <c r="B6" s="4">
        <v>65</v>
      </c>
      <c r="D6" s="7">
        <v>466</v>
      </c>
      <c r="E6" s="7">
        <v>52</v>
      </c>
      <c r="F6" s="7">
        <v>50</v>
      </c>
      <c r="G6" s="1">
        <v>9.4</v>
      </c>
      <c r="H6" s="2">
        <v>43.8</v>
      </c>
      <c r="J6" s="2" t="s">
        <v>4</v>
      </c>
      <c r="K6" s="1">
        <v>13</v>
      </c>
      <c r="L6" s="1">
        <v>4</v>
      </c>
      <c r="M6" s="1">
        <v>2</v>
      </c>
      <c r="N6" s="3">
        <v>8.8000000000000007</v>
      </c>
      <c r="O6" s="2">
        <v>49</v>
      </c>
      <c r="P6" s="3">
        <v>9.1</v>
      </c>
      <c r="Q6" s="3">
        <v>49</v>
      </c>
      <c r="R6" s="2" t="s">
        <v>4</v>
      </c>
      <c r="T6" s="2" t="s">
        <v>4</v>
      </c>
      <c r="U6" s="3">
        <v>0</v>
      </c>
      <c r="V6" s="2" t="s">
        <v>4</v>
      </c>
      <c r="W6" s="3">
        <v>0</v>
      </c>
      <c r="X6" s="3">
        <v>0</v>
      </c>
      <c r="Y6" s="3">
        <v>0</v>
      </c>
      <c r="Z6" s="3">
        <v>0</v>
      </c>
      <c r="AA6" s="1">
        <v>2</v>
      </c>
      <c r="AB6" s="2">
        <v>6</v>
      </c>
      <c r="AC6" s="3" t="s">
        <v>5</v>
      </c>
      <c r="AD6" s="3">
        <v>2</v>
      </c>
    </row>
    <row r="7" spans="1:30" x14ac:dyDescent="0.2">
      <c r="A7" t="s">
        <v>25</v>
      </c>
      <c r="B7" s="4">
        <v>50</v>
      </c>
      <c r="D7" s="8">
        <v>3670</v>
      </c>
      <c r="E7" s="7">
        <v>199</v>
      </c>
      <c r="F7" s="7">
        <v>113</v>
      </c>
      <c r="G7" s="2">
        <v>11.4</v>
      </c>
      <c r="H7" s="1">
        <v>46.4</v>
      </c>
      <c r="J7" s="2" t="s">
        <v>4</v>
      </c>
      <c r="K7" s="2">
        <v>113</v>
      </c>
      <c r="L7" s="2">
        <v>50</v>
      </c>
      <c r="M7" s="2">
        <v>46</v>
      </c>
      <c r="N7" s="3">
        <v>17.600000000000001</v>
      </c>
      <c r="O7" s="1">
        <v>47</v>
      </c>
      <c r="P7" s="2">
        <v>31.1</v>
      </c>
      <c r="Q7" s="2">
        <v>198</v>
      </c>
      <c r="R7" s="2" t="s">
        <v>4</v>
      </c>
      <c r="T7" s="2" t="s">
        <v>4</v>
      </c>
      <c r="U7" s="3">
        <v>0</v>
      </c>
      <c r="V7" s="2" t="s">
        <v>4</v>
      </c>
      <c r="W7" s="1">
        <v>3</v>
      </c>
      <c r="X7" s="3">
        <v>0</v>
      </c>
      <c r="Y7" s="1">
        <v>2</v>
      </c>
      <c r="Z7" s="3">
        <v>0</v>
      </c>
      <c r="AA7" s="2">
        <v>23</v>
      </c>
      <c r="AB7" s="3">
        <v>0</v>
      </c>
      <c r="AC7" s="3" t="s">
        <v>5</v>
      </c>
      <c r="AD7" s="3">
        <v>2</v>
      </c>
    </row>
    <row r="8" spans="1:30" x14ac:dyDescent="0.2">
      <c r="A8" t="s">
        <v>26</v>
      </c>
      <c r="B8" s="4">
        <v>68</v>
      </c>
      <c r="D8" s="7">
        <v>636</v>
      </c>
      <c r="E8" s="7">
        <v>44</v>
      </c>
      <c r="F8" s="7">
        <v>42</v>
      </c>
      <c r="G8" s="2">
        <v>13.2</v>
      </c>
      <c r="H8" s="2">
        <v>26.2</v>
      </c>
      <c r="J8" s="2" t="s">
        <v>4</v>
      </c>
      <c r="K8" s="2">
        <v>29</v>
      </c>
      <c r="L8" s="1">
        <v>4</v>
      </c>
      <c r="M8" s="1">
        <v>7</v>
      </c>
      <c r="N8" s="3">
        <v>13.8</v>
      </c>
      <c r="O8" s="1">
        <v>42</v>
      </c>
      <c r="P8" s="3">
        <v>14.5</v>
      </c>
      <c r="Q8" s="3">
        <v>42</v>
      </c>
      <c r="R8" s="2" t="s">
        <v>4</v>
      </c>
      <c r="T8" s="2" t="s">
        <v>4</v>
      </c>
      <c r="U8" s="3">
        <v>0</v>
      </c>
      <c r="V8" s="2" t="s">
        <v>4</v>
      </c>
      <c r="W8" s="3">
        <v>0</v>
      </c>
      <c r="X8" s="3">
        <v>0</v>
      </c>
      <c r="Y8" s="3">
        <v>0</v>
      </c>
      <c r="Z8" s="3">
        <v>0</v>
      </c>
      <c r="AA8" s="2">
        <v>7</v>
      </c>
      <c r="AB8" s="3">
        <v>0</v>
      </c>
      <c r="AC8" s="3" t="s">
        <v>5</v>
      </c>
      <c r="AD8" s="3">
        <v>2</v>
      </c>
    </row>
    <row r="9" spans="1:30" x14ac:dyDescent="0.2">
      <c r="A9" t="s">
        <v>31</v>
      </c>
      <c r="B9" s="4">
        <v>65</v>
      </c>
      <c r="D9" s="7">
        <v>558</v>
      </c>
      <c r="E9" s="7">
        <v>59</v>
      </c>
      <c r="F9" s="7">
        <v>57</v>
      </c>
      <c r="G9" s="1">
        <v>10.3</v>
      </c>
      <c r="H9" s="2">
        <v>38.200000000000003</v>
      </c>
      <c r="J9" s="2" t="s">
        <v>4</v>
      </c>
      <c r="K9" s="2">
        <v>16</v>
      </c>
      <c r="L9" s="1">
        <v>8</v>
      </c>
      <c r="M9" s="1">
        <v>13</v>
      </c>
      <c r="N9" s="3">
        <v>9.1999999999999993</v>
      </c>
      <c r="O9" s="1">
        <v>34</v>
      </c>
      <c r="P9" s="3">
        <v>9.5</v>
      </c>
      <c r="Q9" s="3">
        <v>47</v>
      </c>
      <c r="R9" s="2" t="s">
        <v>4</v>
      </c>
      <c r="T9" s="2" t="s">
        <v>4</v>
      </c>
      <c r="U9" s="3">
        <v>0</v>
      </c>
      <c r="V9" s="2" t="s">
        <v>4</v>
      </c>
      <c r="W9" s="3">
        <v>0</v>
      </c>
      <c r="X9" s="3">
        <v>0</v>
      </c>
      <c r="Y9" s="3">
        <v>0</v>
      </c>
      <c r="Z9" s="3">
        <v>0</v>
      </c>
      <c r="AA9" s="1">
        <v>4</v>
      </c>
      <c r="AB9" s="2">
        <v>8</v>
      </c>
      <c r="AC9" s="3" t="s">
        <v>5</v>
      </c>
      <c r="AD9" s="3">
        <v>2</v>
      </c>
    </row>
    <row r="10" spans="1:30" x14ac:dyDescent="0.2">
      <c r="A10" t="s">
        <v>32</v>
      </c>
      <c r="B10" s="4">
        <v>65</v>
      </c>
      <c r="D10" s="7">
        <v>753</v>
      </c>
      <c r="E10" s="7">
        <v>45</v>
      </c>
      <c r="F10" s="7">
        <v>25</v>
      </c>
      <c r="G10" s="1">
        <v>10.6</v>
      </c>
      <c r="H10" s="1">
        <v>49</v>
      </c>
      <c r="J10" s="2" t="s">
        <v>4</v>
      </c>
      <c r="K10" s="2">
        <v>22</v>
      </c>
      <c r="L10" s="1">
        <v>4</v>
      </c>
      <c r="M10" s="1">
        <v>13</v>
      </c>
      <c r="N10" s="3">
        <v>15.9</v>
      </c>
      <c r="O10" s="2">
        <v>58</v>
      </c>
      <c r="P10" s="1">
        <v>28.6</v>
      </c>
      <c r="Q10" s="1">
        <v>137</v>
      </c>
      <c r="R10" s="3" t="s">
        <v>5</v>
      </c>
      <c r="T10" s="1" t="s">
        <v>6</v>
      </c>
      <c r="U10" s="3">
        <v>0</v>
      </c>
      <c r="V10" s="1" t="s">
        <v>6</v>
      </c>
      <c r="W10" s="3">
        <v>0</v>
      </c>
      <c r="X10" s="1">
        <v>1</v>
      </c>
      <c r="Y10" s="1">
        <v>2</v>
      </c>
      <c r="Z10" s="3">
        <v>0</v>
      </c>
      <c r="AA10" s="1">
        <v>3</v>
      </c>
      <c r="AB10" s="3">
        <v>0</v>
      </c>
      <c r="AC10" s="3" t="s">
        <v>5</v>
      </c>
      <c r="AD10" s="3">
        <v>1</v>
      </c>
    </row>
    <row r="11" spans="1:30" x14ac:dyDescent="0.2">
      <c r="A11" t="s">
        <v>33</v>
      </c>
      <c r="B11" s="4">
        <v>68</v>
      </c>
      <c r="D11" s="8">
        <v>1401</v>
      </c>
      <c r="E11" s="7">
        <v>111</v>
      </c>
      <c r="F11" s="7">
        <v>79</v>
      </c>
      <c r="G11" s="3">
        <v>7.9</v>
      </c>
      <c r="H11" s="3">
        <v>60.8</v>
      </c>
      <c r="J11" s="2" t="s">
        <v>4</v>
      </c>
      <c r="K11" s="2">
        <v>41</v>
      </c>
      <c r="L11" s="1">
        <v>10</v>
      </c>
      <c r="M11" s="1">
        <v>6</v>
      </c>
      <c r="N11" s="3">
        <v>12.1</v>
      </c>
      <c r="O11" s="1">
        <v>50</v>
      </c>
      <c r="P11" s="1">
        <v>17</v>
      </c>
      <c r="Q11" s="1">
        <v>128</v>
      </c>
      <c r="R11" s="2" t="s">
        <v>4</v>
      </c>
      <c r="T11" s="1" t="s">
        <v>6</v>
      </c>
      <c r="U11" s="3">
        <v>0</v>
      </c>
      <c r="V11" s="1" t="s">
        <v>6</v>
      </c>
      <c r="W11" s="3">
        <v>0</v>
      </c>
      <c r="X11" s="3">
        <v>0</v>
      </c>
      <c r="Y11" s="3">
        <v>0</v>
      </c>
      <c r="Z11" s="3">
        <v>0</v>
      </c>
      <c r="AA11" s="1">
        <v>1</v>
      </c>
      <c r="AB11" s="3">
        <v>0</v>
      </c>
      <c r="AC11" s="3" t="s">
        <v>5</v>
      </c>
      <c r="AD11" s="3">
        <v>2</v>
      </c>
    </row>
    <row r="12" spans="1:30" x14ac:dyDescent="0.2">
      <c r="A12" t="s">
        <v>34</v>
      </c>
      <c r="B12" s="4">
        <v>59</v>
      </c>
      <c r="D12" s="7">
        <v>619</v>
      </c>
      <c r="E12" s="7">
        <v>64</v>
      </c>
      <c r="F12" s="7">
        <v>55</v>
      </c>
      <c r="G12" s="1">
        <v>9.1</v>
      </c>
      <c r="H12" s="1">
        <v>47.3</v>
      </c>
      <c r="J12" s="2" t="s">
        <v>4</v>
      </c>
      <c r="K12" s="1">
        <v>8</v>
      </c>
      <c r="L12" s="1">
        <v>3</v>
      </c>
      <c r="M12" s="1">
        <v>5</v>
      </c>
      <c r="N12" s="3">
        <v>9.3000000000000007</v>
      </c>
      <c r="O12" s="2">
        <v>48</v>
      </c>
      <c r="P12" s="2">
        <v>10.9</v>
      </c>
      <c r="Q12" s="2">
        <v>211</v>
      </c>
      <c r="R12" s="2" t="s">
        <v>4</v>
      </c>
      <c r="T12" s="2" t="s">
        <v>4</v>
      </c>
      <c r="U12" s="3">
        <v>0</v>
      </c>
      <c r="V12" s="1" t="s">
        <v>6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1">
        <v>4</v>
      </c>
      <c r="AC12" s="2" t="s">
        <v>4</v>
      </c>
      <c r="AD12" s="2">
        <v>6</v>
      </c>
    </row>
    <row r="13" spans="1:30" x14ac:dyDescent="0.2">
      <c r="A13" t="s">
        <v>35</v>
      </c>
      <c r="B13" s="4">
        <v>68</v>
      </c>
      <c r="D13" s="7">
        <v>569</v>
      </c>
      <c r="E13" s="7">
        <v>24</v>
      </c>
      <c r="F13" s="7">
        <v>15</v>
      </c>
      <c r="G13" s="2">
        <v>12.7</v>
      </c>
      <c r="H13" s="1">
        <v>46.1</v>
      </c>
      <c r="J13" s="2" t="s">
        <v>4</v>
      </c>
      <c r="K13" s="2">
        <v>20</v>
      </c>
      <c r="L13" s="1">
        <v>4</v>
      </c>
      <c r="M13" s="1">
        <v>9</v>
      </c>
      <c r="N13" s="3">
        <v>22.9</v>
      </c>
      <c r="O13" s="2">
        <v>47</v>
      </c>
      <c r="P13" s="3">
        <v>36.700000000000003</v>
      </c>
      <c r="Q13" s="3">
        <v>106</v>
      </c>
      <c r="R13" s="2" t="s">
        <v>4</v>
      </c>
      <c r="T13" s="1" t="s">
        <v>6</v>
      </c>
      <c r="U13" s="3">
        <v>0</v>
      </c>
      <c r="V13" s="1" t="s">
        <v>6</v>
      </c>
      <c r="W13" s="3">
        <v>0</v>
      </c>
      <c r="X13" s="3">
        <v>0</v>
      </c>
      <c r="Y13" s="3">
        <v>0</v>
      </c>
      <c r="Z13" s="3">
        <v>0</v>
      </c>
      <c r="AA13" s="1">
        <v>1</v>
      </c>
      <c r="AB13" s="3">
        <v>0</v>
      </c>
      <c r="AC13" s="3" t="s">
        <v>5</v>
      </c>
      <c r="AD13" s="3">
        <v>2</v>
      </c>
    </row>
    <row r="14" spans="1:30" x14ac:dyDescent="0.2">
      <c r="A14" s="16" t="s">
        <v>30</v>
      </c>
      <c r="B14" s="7"/>
    </row>
  </sheetData>
  <pageMargins left="0.7" right="0.7" top="0.75" bottom="0.75" header="0.3" footer="0.3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Credosity/Magneto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Credosity Bulk Analysis - Anonymous</dc:title>
  <dc:subject>Credosity Bulk Analyser - CYBA</dc:subject>
  <dc:creator>Credosity/Magneto</dc:creator>
  <cp:keywords>Credosity, Bulk Analyser, CYBA, Magneto, tool, software</cp:keywords>
  <dc:description>CYBA lets you X-ray whole collections of documents for a helicopter view of their major issues. See the weaknesses in your board papers, reports, proposals, bids, tenders and more. </dc:description>
  <cp:lastModifiedBy>Microsoft Office User</cp:lastModifiedBy>
  <cp:lastPrinted>2016-11-12T08:42:50Z</cp:lastPrinted>
  <dcterms:created xsi:type="dcterms:W3CDTF">2016-11-12T04:56:57Z</dcterms:created>
  <dcterms:modified xsi:type="dcterms:W3CDTF">2017-02-27T09:39:02Z</dcterms:modified>
  <cp:category>Document-Analysis Tools</cp:category>
</cp:coreProperties>
</file>